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<sst xmlns="http://schemas.openxmlformats.org/spreadsheetml/2006/main" count="38" uniqueCount="38">
  <si>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</si>
  <si>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IAA039</t>
  </si>
  <si>
    <t xml:space="preserve">Ud</t>
  </si>
  <si>
    <t xml:space="preserve">Amplificador sobre mástil.</t>
  </si>
  <si>
    <r>
      <rPr>
        <b/>
        <sz val="8.25"/>
        <color rgb="FF000000"/>
        <rFont val="Arial"/>
        <family val="2"/>
      </rPr>
      <t xml:space="preserve">Amplificador de mástil, de 3 entradas, BI/FM/BIII-UHF-FI, modelo AMB316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</si>
  <si>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</si>
  <si>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</si>
  <si>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</si>
  <si>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</si>
  <si>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</si>
  <si>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</si>
  <si>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</si>
  <si>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mt40eaf011b</t>
  </si>
  <si>
    <t xml:space="preserve">Ud</t>
  </si>
  <si>
    <t xml:space="preserve">Amplificador de mástil, de 3 entradas, BI/FM/BIII-UHF-FI, modelo AMB316 "FRINGE", de 35 dB de ganancia máxima, con caja de protección de ABS, incluso conectores tipo "F".</t>
  </si>
  <si>
    <t xml:space="preserve">mt40eaf040l</t>
  </si>
  <si>
    <t xml:space="preserve">Ud</t>
  </si>
  <si>
    <t xml:space="preserve">Fuente de alimentación, de una salida, modelo FP300 "FRINGE", de 250 mA de intensidad máxima a 18 Vcc de tensión.</t>
  </si>
  <si>
    <t xml:space="preserve">mt40eaf100b</t>
  </si>
  <si>
    <t xml:space="preserve">Ud</t>
  </si>
  <si>
    <t xml:space="preserve">Carga resistiva de 75 Ohm, modelo RTZ "FRINGE", para cierre.</t>
  </si>
  <si>
    <t xml:space="preserve">mt40www040</t>
  </si>
  <si>
    <t xml:space="preserve">Ud</t>
  </si>
  <si>
    <t xml:space="preserve">Material auxiliar para instalaciones audiovisuales.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</si>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</sst>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30.900000</v>
      </c>
      <c r="G10" s="11">
        <f ca="1">ROUND(INDIRECT(ADDRESS(ROW()+(0), COLUMN()+(-2), 1))*INDIRECT(ADDRESS(ROW()+(0), COLUMN()+(-1), 1)), 2)</f>
        <v>30.900000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22.000000</v>
      </c>
      <c r="G11" s="11">
        <f ca="1">ROUND(INDIRECT(ADDRESS(ROW()+(0), COLUMN()+(-2), 1))*INDIRECT(ADDRESS(ROW()+(0), COLUMN()+(-1), 1)), 2)</f>
        <v>22.000000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1.000000</v>
      </c>
      <c r="F12" s="11">
        <v>2.250000</v>
      </c>
      <c r="G12" s="11">
        <f ca="1">ROUND(INDIRECT(ADDRESS(ROW()+(0), COLUMN()+(-2), 1))*INDIRECT(ADDRESS(ROW()+(0), COLUMN()+(-1), 1)), 2)</f>
        <v>2.250000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1.000000</v>
      </c>
      <c r="F13" s="13">
        <v>1.200000</v>
      </c>
      <c r="G13" s="13">
        <f ca="1">ROUND(INDIRECT(ADDRESS(ROW()+(0), COLUMN()+(-2), 1))*INDIRECT(ADDRESS(ROW()+(0), COLUMN()+(-1), 1)), 2)</f>
        <v>1.200000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56.350000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0.502000</v>
      </c>
      <c r="F16" s="11">
        <v>17.820000</v>
      </c>
      <c r="G16" s="11">
        <f ca="1">ROUND(INDIRECT(ADDRESS(ROW()+(0), COLUMN()+(-2), 1))*INDIRECT(ADDRESS(ROW()+(0), COLUMN()+(-1), 1)), 2)</f>
        <v>8.950000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0.502000</v>
      </c>
      <c r="F17" s="13">
        <v>16.100000</v>
      </c>
      <c r="G17" s="13">
        <f ca="1">ROUND(INDIRECT(ADDRESS(ROW()+(0), COLUMN()+(-2), 1))*INDIRECT(ADDRESS(ROW()+(0), COLUMN()+(-1), 1)), 2)</f>
        <v>8.080000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17.030000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73.380000</v>
      </c>
      <c r="G20" s="13">
        <f ca="1">ROUND(INDIRECT(ADDRESS(ROW()+(0), COLUMN()+(-2), 1))*INDIRECT(ADDRESS(ROW()+(0), COLUMN()+(-1), 1))/100, 2)</f>
        <v>1.470000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74.850000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